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3" i="1"/>
  <c r="F32" i="1"/>
  <c r="F31" i="1"/>
  <c r="F30" i="1"/>
  <c r="F29" i="1"/>
  <c r="F28" i="1"/>
  <c r="F38" i="1" s="1"/>
  <c r="F26" i="1"/>
  <c r="F25" i="1"/>
  <c r="F24" i="1"/>
  <c r="F23" i="1"/>
  <c r="C29" i="1"/>
  <c r="F14" i="1"/>
  <c r="F13" i="1"/>
  <c r="F12" i="1"/>
  <c r="F11" i="1" l="1"/>
  <c r="F10" i="1"/>
  <c r="F20" i="1" s="1"/>
  <c r="F6" i="1"/>
  <c r="F5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<sst xmlns="http://schemas.openxmlformats.org/spreadsheetml/2006/main" count="40" uniqueCount="30">
  <si>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</si>
  <si>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</si>
  <si>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</si>
  <si>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</si>
  <si>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</si>
  <si>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</si>
  <si>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</si>
  <si>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</si>
  <si>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</si>
  <si>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</si>
  <si>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</si>
  <si>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</si>
  <si>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</si>
  <si>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</si>
  <si>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</si>
  <si>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</si>
  <si>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el Exceso o Insuficiencia en la Actualización
de la Hacienda Pública / Patrimonio Neto de 2019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</si>
  <si>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</si>
  <si>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</si>
  <si>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</si>
  <si>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</si>
  <si>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</si>
  <si>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Hacienda Pública / Patrimonio Neto Final de 2020</t>
  </si>
  <si>
    <t>Hacienda Pública / Patrimonio Contribuido Neto de 2019</t>
  </si>
  <si>
    <t>Hacienda Pública / Patrimonio Generado Neto de 2019</t>
  </si>
  <si>
    <t>Exceso o Insuficiencia en la Actualización de la Hacienda
Pública / Patrimonio Neto de 2019</t>
  </si>
  <si>
    <t>Hacienda Pública / Patrimonio Neto Final de 2019</t>
  </si>
  <si>
    <t>Variaciones de la Hacienda Pública / Patrimonio Generado Neto de 2020</t>
  </si>
  <si>
    <t>Cambios en la Hacienda Pública / Patrimonio Contribuido Neto de 2020</t>
  </si>
  <si>
    <t>INSTITUTO MUNICIPAL DE LAS MUJERES
Eestado de Variación en la Hacienda Pública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</si>
</sst>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3" fillId="0" borderId="0" xfId="9" applyNumberFormat="1" applyFont="1" applyFill="1" applyBorder="1" applyAlignment="1" applyProtection="1">
      <alignment horizontal="left" vertical="top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center" vertical="center" wrapText="1"/>
    </xf>
    <xf numFmtId="0" fontId="2" fillId="2" borderId="6" xfId="9" applyFont="1" applyFill="1" applyBorder="1" applyAlignment="1">
      <alignment vertical="top" wrapText="1"/>
    </xf>
    <xf numFmtId="4" fontId="2" fillId="2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7" zoomScale="80" zoomScaleNormal="80" workbookViewId="0">
      <selection activeCell="F31" sqref="F3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7" t="s">
        <v>29</v>
      </c>
      <c r="B1" s="28"/>
      <c r="C1" s="28"/>
      <c r="D1" s="28"/>
      <c r="E1" s="28"/>
      <c r="F1" s="29"/>
    </row>
    <row r="2" spans="1:6" s="5" customFormat="1" ht="50.1" customHeight="1" x14ac:dyDescent="0.2">
      <c r="A2" s="21" t="s">
        <v>3</v>
      </c>
      <c r="B2" s="22" t="s">
        <v>12</v>
      </c>
      <c r="C2" s="22" t="s">
        <v>13</v>
      </c>
      <c r="D2" s="22" t="s">
        <v>14</v>
      </c>
      <c r="E2" s="22" t="s">
        <v>5</v>
      </c>
      <c r="F2" s="22" t="s">
        <v>15</v>
      </c>
    </row>
    <row r="3" spans="1:6" s="5" customFormat="1" ht="9" customHeight="1" x14ac:dyDescent="0.2">
      <c r="A3" s="6"/>
      <c r="B3" s="11"/>
      <c r="C3" s="11"/>
      <c r="D3" s="11"/>
      <c r="E3" s="11"/>
      <c r="F3" s="11"/>
    </row>
    <row r="4" spans="1:6" ht="23.25" customHeight="1" x14ac:dyDescent="0.2">
      <c r="A4" s="7" t="s">
        <v>23</v>
      </c>
      <c r="B4" s="12"/>
      <c r="C4" s="13"/>
      <c r="D4" s="13"/>
      <c r="E4" s="13"/>
      <c r="F4" s="12"/>
    </row>
    <row r="5" spans="1:6" x14ac:dyDescent="0.2">
      <c r="A5" s="8" t="s">
        <v>0</v>
      </c>
      <c r="B5" s="13">
        <v>1242756.1200000001</v>
      </c>
      <c r="C5" s="13"/>
      <c r="D5" s="13"/>
      <c r="E5" s="13"/>
      <c r="F5" s="13">
        <f>+B5+C5+D5+E5</f>
        <v>1242756.1200000001</v>
      </c>
    </row>
    <row r="6" spans="1:6" x14ac:dyDescent="0.2">
      <c r="A6" s="8" t="s">
        <v>4</v>
      </c>
      <c r="B6" s="13">
        <v>24746066.140000001</v>
      </c>
      <c r="C6" s="13"/>
      <c r="D6" s="13"/>
      <c r="E6" s="13"/>
      <c r="F6" s="13">
        <f t="shared" ref="F6" si="0">+B6+C6+D6+E6</f>
        <v>24746066.140000001</v>
      </c>
    </row>
    <row r="7" spans="1:6" x14ac:dyDescent="0.2">
      <c r="A7" s="8" t="s">
        <v>6</v>
      </c>
      <c r="B7" s="13"/>
      <c r="C7" s="13"/>
      <c r="D7" s="13"/>
      <c r="E7" s="13"/>
      <c r="F7" s="13"/>
    </row>
    <row r="8" spans="1:6" ht="9" customHeight="1" x14ac:dyDescent="0.2">
      <c r="A8" s="8"/>
      <c r="B8" s="13"/>
      <c r="C8" s="13"/>
      <c r="D8" s="13"/>
      <c r="E8" s="13"/>
      <c r="F8" s="13"/>
    </row>
    <row r="9" spans="1:6" ht="21.75" customHeight="1" x14ac:dyDescent="0.2">
      <c r="A9" s="7" t="s">
        <v>24</v>
      </c>
      <c r="B9" s="13"/>
      <c r="C9" s="12"/>
      <c r="D9" s="12"/>
      <c r="E9" s="13"/>
      <c r="F9" s="12"/>
    </row>
    <row r="10" spans="1:6" x14ac:dyDescent="0.2">
      <c r="A10" s="8" t="s">
        <v>7</v>
      </c>
      <c r="B10" s="13"/>
      <c r="C10" s="25"/>
      <c r="D10" s="25">
        <v>-467985.80999999901</v>
      </c>
      <c r="E10" s="13"/>
      <c r="F10" s="13">
        <f t="shared" ref="F10:F14" si="1">+B10+C10+D10+E10</f>
        <v>-467985.80999999901</v>
      </c>
    </row>
    <row r="11" spans="1:6" x14ac:dyDescent="0.2">
      <c r="A11" s="8" t="s">
        <v>8</v>
      </c>
      <c r="B11" s="13"/>
      <c r="C11" s="25">
        <v>-276714.32</v>
      </c>
      <c r="D11" s="25"/>
      <c r="E11" s="13"/>
      <c r="F11" s="13">
        <f t="shared" si="1"/>
        <v>-276714.32</v>
      </c>
    </row>
    <row r="12" spans="1:6" x14ac:dyDescent="0.2">
      <c r="A12" s="8" t="s">
        <v>9</v>
      </c>
      <c r="B12" s="13"/>
      <c r="C12" s="25"/>
      <c r="D12" s="25"/>
      <c r="E12" s="13"/>
      <c r="F12" s="13">
        <f t="shared" si="1"/>
        <v>0</v>
      </c>
    </row>
    <row r="13" spans="1:6" x14ac:dyDescent="0.2">
      <c r="A13" s="8" t="s">
        <v>1</v>
      </c>
      <c r="B13" s="13"/>
      <c r="C13" s="25"/>
      <c r="D13" s="25"/>
      <c r="E13" s="13"/>
      <c r="F13" s="13">
        <f t="shared" si="1"/>
        <v>0</v>
      </c>
    </row>
    <row r="14" spans="1:6" x14ac:dyDescent="0.2">
      <c r="A14" s="8" t="s">
        <v>2</v>
      </c>
      <c r="B14" s="13"/>
      <c r="C14" s="25"/>
      <c r="D14" s="25">
        <v>-461566.86</v>
      </c>
      <c r="E14" s="13"/>
      <c r="F14" s="13">
        <f t="shared" si="1"/>
        <v>-461566.86</v>
      </c>
    </row>
    <row r="15" spans="1:6" ht="9" customHeight="1" x14ac:dyDescent="0.2">
      <c r="A15" s="8"/>
      <c r="B15" s="13"/>
      <c r="C15" s="25"/>
      <c r="D15" s="25"/>
      <c r="E15" s="13"/>
      <c r="F15" s="13"/>
    </row>
    <row r="16" spans="1:6" ht="22.5" x14ac:dyDescent="0.2">
      <c r="A16" s="7" t="s">
        <v>25</v>
      </c>
      <c r="B16" s="13"/>
      <c r="C16" s="25"/>
      <c r="D16" s="25"/>
      <c r="E16" s="12"/>
      <c r="F16" s="12"/>
    </row>
    <row r="17" spans="1:6" x14ac:dyDescent="0.2">
      <c r="A17" s="8" t="s">
        <v>10</v>
      </c>
      <c r="B17" s="13"/>
      <c r="C17" s="13"/>
      <c r="D17" s="13"/>
      <c r="E17" s="12"/>
      <c r="F17" s="13"/>
    </row>
    <row r="18" spans="1:6" x14ac:dyDescent="0.2">
      <c r="A18" s="8" t="s">
        <v>11</v>
      </c>
      <c r="B18" s="13"/>
      <c r="C18" s="13"/>
      <c r="D18" s="13"/>
      <c r="E18" s="12"/>
      <c r="F18" s="13"/>
    </row>
    <row r="19" spans="1:6" ht="9" customHeight="1" x14ac:dyDescent="0.2">
      <c r="A19" s="8"/>
      <c r="B19" s="13"/>
      <c r="C19" s="13"/>
      <c r="D19" s="13"/>
      <c r="E19" s="13"/>
      <c r="F19" s="13"/>
    </row>
    <row r="20" spans="1:6" x14ac:dyDescent="0.2">
      <c r="A20" s="7" t="s">
        <v>26</v>
      </c>
      <c r="B20" s="12"/>
      <c r="C20" s="12"/>
      <c r="D20" s="12"/>
      <c r="E20" s="12"/>
      <c r="F20" s="12">
        <f>+SUM(F3:F19)</f>
        <v>24782555.270000003</v>
      </c>
    </row>
    <row r="21" spans="1:6" ht="9" customHeight="1" x14ac:dyDescent="0.2">
      <c r="A21" s="23"/>
      <c r="B21" s="24"/>
      <c r="C21" s="24"/>
      <c r="D21" s="24"/>
      <c r="E21" s="24"/>
      <c r="F21" s="24"/>
    </row>
    <row r="22" spans="1:6" ht="22.5" x14ac:dyDescent="0.2">
      <c r="A22" s="7" t="s">
        <v>28</v>
      </c>
      <c r="B22" s="12"/>
      <c r="C22" s="13"/>
      <c r="D22" s="13"/>
      <c r="E22" s="12"/>
      <c r="F22" s="12"/>
    </row>
    <row r="23" spans="1:6" x14ac:dyDescent="0.2">
      <c r="A23" s="8" t="s">
        <v>0</v>
      </c>
      <c r="B23" s="13">
        <v>1242756.1200000001</v>
      </c>
      <c r="C23" s="13"/>
      <c r="D23" s="13"/>
      <c r="E23" s="13"/>
      <c r="F23" s="13">
        <f t="shared" ref="F23:F36" si="2">+B23+C23+D23+E23</f>
        <v>1242756.1200000001</v>
      </c>
    </row>
    <row r="24" spans="1:6" x14ac:dyDescent="0.2">
      <c r="A24" s="8" t="s">
        <v>4</v>
      </c>
      <c r="B24" s="13">
        <v>24746066.140000001</v>
      </c>
      <c r="C24" s="13"/>
      <c r="D24" s="13"/>
      <c r="E24" s="13"/>
      <c r="F24" s="13">
        <f t="shared" si="2"/>
        <v>24746066.140000001</v>
      </c>
    </row>
    <row r="25" spans="1:6" x14ac:dyDescent="0.2">
      <c r="A25" s="8" t="s">
        <v>6</v>
      </c>
      <c r="B25" s="13"/>
      <c r="C25" s="13"/>
      <c r="D25" s="13"/>
      <c r="E25" s="13"/>
      <c r="F25" s="13">
        <f t="shared" si="2"/>
        <v>0</v>
      </c>
    </row>
    <row r="26" spans="1:6" ht="9" customHeight="1" x14ac:dyDescent="0.2">
      <c r="A26" s="8"/>
      <c r="B26" s="13"/>
      <c r="C26" s="13"/>
      <c r="D26" s="13"/>
      <c r="E26" s="13"/>
      <c r="F26" s="13">
        <f t="shared" si="2"/>
        <v>0</v>
      </c>
    </row>
    <row r="27" spans="1:6" ht="22.5" x14ac:dyDescent="0.2">
      <c r="A27" s="7" t="s">
        <v>27</v>
      </c>
      <c r="B27" s="13"/>
      <c r="C27" s="12"/>
      <c r="D27" s="12"/>
      <c r="E27" s="12"/>
      <c r="F27" s="13"/>
    </row>
    <row r="28" spans="1:6" x14ac:dyDescent="0.2">
      <c r="A28" s="8" t="s">
        <v>7</v>
      </c>
      <c r="B28" s="13"/>
      <c r="C28" s="12"/>
      <c r="D28" s="13">
        <v>-201630.49</v>
      </c>
      <c r="E28" s="13"/>
      <c r="F28" s="13">
        <f t="shared" si="2"/>
        <v>-201630.49</v>
      </c>
    </row>
    <row r="29" spans="1:6" x14ac:dyDescent="0.2">
      <c r="A29" s="8" t="s">
        <v>8</v>
      </c>
      <c r="B29" s="13"/>
      <c r="C29" s="25">
        <f>+C11+D10</f>
        <v>-744700.12999999896</v>
      </c>
      <c r="D29" s="25">
        <v>-40000</v>
      </c>
      <c r="E29" s="13"/>
      <c r="F29" s="13">
        <f t="shared" si="2"/>
        <v>-784700.12999999896</v>
      </c>
    </row>
    <row r="30" spans="1:6" x14ac:dyDescent="0.2">
      <c r="A30" s="8" t="s">
        <v>9</v>
      </c>
      <c r="B30" s="13"/>
      <c r="C30" s="26"/>
      <c r="D30" s="26"/>
      <c r="E30" s="14"/>
      <c r="F30" s="13">
        <f t="shared" si="2"/>
        <v>0</v>
      </c>
    </row>
    <row r="31" spans="1:6" x14ac:dyDescent="0.2">
      <c r="A31" s="8" t="s">
        <v>1</v>
      </c>
      <c r="B31" s="13"/>
      <c r="C31" s="26"/>
      <c r="D31" s="26"/>
      <c r="E31" s="14"/>
      <c r="F31" s="13">
        <f t="shared" si="2"/>
        <v>0</v>
      </c>
    </row>
    <row r="32" spans="1:6" x14ac:dyDescent="0.2">
      <c r="A32" s="8" t="s">
        <v>2</v>
      </c>
      <c r="B32" s="13"/>
      <c r="C32" s="14">
        <v>-461566.86</v>
      </c>
      <c r="D32" s="14">
        <v>-80.98</v>
      </c>
      <c r="E32" s="14"/>
      <c r="F32" s="13">
        <f t="shared" si="2"/>
        <v>-461647.83999999997</v>
      </c>
    </row>
    <row r="33" spans="1:6" ht="9" customHeight="1" x14ac:dyDescent="0.2">
      <c r="A33" s="8"/>
      <c r="B33" s="13"/>
      <c r="C33" s="14"/>
      <c r="D33" s="14"/>
      <c r="E33" s="14"/>
      <c r="F33" s="13">
        <f t="shared" si="2"/>
        <v>0</v>
      </c>
    </row>
    <row r="34" spans="1:6" ht="22.5" x14ac:dyDescent="0.2">
      <c r="A34" s="9" t="s">
        <v>16</v>
      </c>
      <c r="B34" s="13"/>
      <c r="C34" s="14"/>
      <c r="D34" s="14"/>
      <c r="E34" s="12"/>
      <c r="F34" s="13"/>
    </row>
    <row r="35" spans="1:6" x14ac:dyDescent="0.2">
      <c r="A35" s="8" t="s">
        <v>10</v>
      </c>
      <c r="B35" s="13"/>
      <c r="C35" s="14"/>
      <c r="D35" s="14"/>
      <c r="E35" s="12"/>
      <c r="F35" s="13">
        <f t="shared" si="2"/>
        <v>0</v>
      </c>
    </row>
    <row r="36" spans="1:6" x14ac:dyDescent="0.2">
      <c r="A36" s="8" t="s">
        <v>11</v>
      </c>
      <c r="B36" s="13"/>
      <c r="C36" s="14"/>
      <c r="D36" s="14"/>
      <c r="E36" s="12"/>
      <c r="F36" s="13">
        <f t="shared" si="2"/>
        <v>0</v>
      </c>
    </row>
    <row r="37" spans="1:6" ht="9" customHeight="1" x14ac:dyDescent="0.2">
      <c r="A37" s="8"/>
      <c r="B37" s="13"/>
      <c r="C37" s="14"/>
      <c r="D37" s="14"/>
      <c r="E37" s="13"/>
      <c r="F37" s="13"/>
    </row>
    <row r="38" spans="1:6" ht="20.100000000000001" customHeight="1" x14ac:dyDescent="0.2">
      <c r="A38" s="10" t="s">
        <v>22</v>
      </c>
      <c r="B38" s="15"/>
      <c r="C38" s="15"/>
      <c r="D38" s="15"/>
      <c r="E38" s="15"/>
      <c r="F38" s="15">
        <f>+SUM(F22:F37)</f>
        <v>24540843.800000004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16" t="s">
        <v>17</v>
      </c>
    </row>
    <row r="42" spans="1:6" x14ac:dyDescent="0.2">
      <c r="A42" s="17"/>
    </row>
    <row r="43" spans="1:6" x14ac:dyDescent="0.2">
      <c r="A43" s="16" t="s">
        <v>18</v>
      </c>
      <c r="C43" s="19" t="s">
        <v>20</v>
      </c>
    </row>
    <row r="44" spans="1:6" ht="45" x14ac:dyDescent="0.2">
      <c r="A44" s="18" t="s">
        <v>19</v>
      </c>
      <c r="C44" s="20" t="s">
        <v>21</v>
      </c>
    </row>
    <row r="45" spans="1:6" x14ac:dyDescent="0.2">
      <c r="C45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ignoredErrors>
    <ignoredError sqref="F10 E30:E31 E28 E29 E33 E32 F5:F6 F20 F11:F14 D37:F37 D35:D36 D38:E38 F23:F26 F38 F35:F36 F28:F33 D34 D30:D31 D33 C29:D29 C34 C33 C32:D32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2020-04-21T00:15:42Z</cp:lastPrinted>
  <dcterms:created xsi:type="dcterms:W3CDTF">2012-12-11T20:30:33Z</dcterms:created>
  <dcterms:modified xsi:type="dcterms:W3CDTF">2021-01-13T22:21:14Z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